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ducts" sheetId="1" r:id="rId1"/>
  </sheets>
  <definedNames>
    <definedName name="_xlnm._FilterDatabase" localSheetId="0" hidden="1">Products!$A$1:$N$30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I3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</calcChain>
</file>

<file path=xl/sharedStrings.xml><?xml version="1.0" encoding="utf-8"?>
<sst xmlns="http://schemas.openxmlformats.org/spreadsheetml/2006/main" count="273" uniqueCount="115">
  <si>
    <t>Default Title</t>
  </si>
  <si>
    <t>Michael Kors</t>
  </si>
  <si>
    <t>Donna</t>
  </si>
  <si>
    <t>Borse a Mano</t>
  </si>
  <si>
    <t>Bianco</t>
  </si>
  <si>
    <t>Pelle</t>
  </si>
  <si>
    <t>327571</t>
  </si>
  <si>
    <t>F83400</t>
  </si>
  <si>
    <t>32T1SGRC1LBLACK</t>
  </si>
  <si>
    <t>Borse a Spalla</t>
  </si>
  <si>
    <t>Nero</t>
  </si>
  <si>
    <t>327575</t>
  </si>
  <si>
    <t>F83402</t>
  </si>
  <si>
    <t>35F4GTVC1BBROWN</t>
  </si>
  <si>
    <t>Borse a Tracolla</t>
  </si>
  <si>
    <t>Marrone</t>
  </si>
  <si>
    <t>Tessuto</t>
  </si>
  <si>
    <t>Rosa</t>
  </si>
  <si>
    <t>327578</t>
  </si>
  <si>
    <t>32T1SGRC1LDRIFTWOOD</t>
  </si>
  <si>
    <t>327589</t>
  </si>
  <si>
    <t>F83412</t>
  </si>
  <si>
    <t>35T0GX9T3TNAVY</t>
  </si>
  <si>
    <t>Blu</t>
  </si>
  <si>
    <t>327592</t>
  </si>
  <si>
    <t>F83415</t>
  </si>
  <si>
    <t>35S4G9GT3LOPTICWHITE</t>
  </si>
  <si>
    <t>327593</t>
  </si>
  <si>
    <t>F83416</t>
  </si>
  <si>
    <t>35R5S2BC0BBLACK</t>
  </si>
  <si>
    <t>327585</t>
  </si>
  <si>
    <t>F83408</t>
  </si>
  <si>
    <t>35S4GTVW3LBLACK</t>
  </si>
  <si>
    <t>Pochette</t>
  </si>
  <si>
    <t>327574</t>
  </si>
  <si>
    <t>35F4GTVC1BVANILLA</t>
  </si>
  <si>
    <t>327586</t>
  </si>
  <si>
    <t>F83410</t>
  </si>
  <si>
    <t>30R4GRKT7CNAVY</t>
  </si>
  <si>
    <t>Nylon</t>
  </si>
  <si>
    <t>327597</t>
  </si>
  <si>
    <t>F83420</t>
  </si>
  <si>
    <t>32T4SJ6Z5LBRTDNDLION</t>
  </si>
  <si>
    <t>Portadocumenti</t>
  </si>
  <si>
    <t>Giallo</t>
  </si>
  <si>
    <t>327570</t>
  </si>
  <si>
    <t>F83399</t>
  </si>
  <si>
    <t>30H1GGRL2LBLACK</t>
  </si>
  <si>
    <t>327990</t>
  </si>
  <si>
    <t>F83552</t>
  </si>
  <si>
    <t>35S4GX9T1BOPTALLUM</t>
  </si>
  <si>
    <t>327587</t>
  </si>
  <si>
    <t>35S4GTVW3LLTCREAM</t>
  </si>
  <si>
    <t>Beige</t>
  </si>
  <si>
    <t>327598</t>
  </si>
  <si>
    <t>F83421</t>
  </si>
  <si>
    <t>35F2GTVD0LBLACK</t>
  </si>
  <si>
    <t>327600</t>
  </si>
  <si>
    <t>35F2GTVD0LPOWDERBLUSH</t>
  </si>
  <si>
    <t>327591</t>
  </si>
  <si>
    <t>F83414</t>
  </si>
  <si>
    <t>35S4G9GM8LOPTICWHITE</t>
  </si>
  <si>
    <t>Portamonete</t>
  </si>
  <si>
    <t>327594</t>
  </si>
  <si>
    <t>F83417</t>
  </si>
  <si>
    <t>30S4SBAL2LOPTICWHITE</t>
  </si>
  <si>
    <t>327599</t>
  </si>
  <si>
    <t>35F2GTVD0LLUGGAGE</t>
  </si>
  <si>
    <t>327573</t>
  </si>
  <si>
    <t>F83401</t>
  </si>
  <si>
    <t>35F4STVC1LOPTICWHITE</t>
  </si>
  <si>
    <t>327583</t>
  </si>
  <si>
    <t>35S4GTVW3LLUGGAGE</t>
  </si>
  <si>
    <t>327577</t>
  </si>
  <si>
    <t>F83403</t>
  </si>
  <si>
    <t>35F3G6HB6LBLACK</t>
  </si>
  <si>
    <t>Zaini e Marsupi</t>
  </si>
  <si>
    <t>327596</t>
  </si>
  <si>
    <t>F83419</t>
  </si>
  <si>
    <t>35R5SV0T7VBLACK</t>
  </si>
  <si>
    <t>327865</t>
  </si>
  <si>
    <t>F83507</t>
  </si>
  <si>
    <t>37F3COLU3ONAVY</t>
  </si>
  <si>
    <t>Uomo</t>
  </si>
  <si>
    <t>Borsoni</t>
  </si>
  <si>
    <t>327579</t>
  </si>
  <si>
    <t>F83404</t>
  </si>
  <si>
    <t>35S4STVW3LBLACK</t>
  </si>
  <si>
    <t>327580</t>
  </si>
  <si>
    <t>F83405</t>
  </si>
  <si>
    <t>35F3G6HB6BVANILLA</t>
  </si>
  <si>
    <t>327569</t>
  </si>
  <si>
    <t>F83398</t>
  </si>
  <si>
    <t>35F4GTVC1LBLACK</t>
  </si>
  <si>
    <t>327863</t>
  </si>
  <si>
    <t>F83505</t>
  </si>
  <si>
    <t>34H3G8ED3LFRENCHBLUE</t>
  </si>
  <si>
    <t>Celeste</t>
  </si>
  <si>
    <t>327864</t>
  </si>
  <si>
    <t>F83506</t>
  </si>
  <si>
    <t>35S2S8TB7BBLACK</t>
  </si>
  <si>
    <t>327576</t>
  </si>
  <si>
    <t>35F3G6HB6LLUGGAGE</t>
  </si>
  <si>
    <t>Brand</t>
  </si>
  <si>
    <t>MPN</t>
  </si>
  <si>
    <t>FSKU</t>
  </si>
  <si>
    <t>SKU</t>
  </si>
  <si>
    <t>Taglia</t>
  </si>
  <si>
    <t>Qtà</t>
  </si>
  <si>
    <t>Retail</t>
  </si>
  <si>
    <t>Genere</t>
  </si>
  <si>
    <t>Categoria</t>
  </si>
  <si>
    <t>Colore</t>
  </si>
  <si>
    <t>Materiale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</si>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</sst>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B4C6E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164" fontId="1" fillId="3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cdn.shopify.com/s/files/1/0710/1467/8793/files/img_2D_0001_59052eb1-7c6c-43f7-8342-05553f4bf3b7_80x80@2x.jpg?v=1745491044" TargetMode="External"/><Relationship Id="rId13" Type="http://schemas.openxmlformats.org/officeDocument/2006/relationships/image" Target="https://cdn.shopify.com/s/files/1/0710/1467/8793/files/img_2D_0001_4985abed-7d04-42a0-82e0-0c51df17bce2_80x80@2x.jpg?v=1746440349" TargetMode="External"/><Relationship Id="rId18" Type="http://schemas.openxmlformats.org/officeDocument/2006/relationships/image" Target="https://cdn.shopify.com/s/files/1/0710/1467/8793/files/img_2D_0001_9208e216-aa51-4cb7-8326-9439af605875_80x80@2x.jpg?v=1746440381" TargetMode="External"/><Relationship Id="rId26" Type="http://schemas.openxmlformats.org/officeDocument/2006/relationships/image" Target="https://cdn.shopify.com/s/files/1/0710/1467/8793/files/img_2D_0001_4a795de4-d2a8-46d0-b8e8-980193e15d0d_80x80@2x.jpg?v=1745405569" TargetMode="External"/><Relationship Id="rId3" Type="http://schemas.openxmlformats.org/officeDocument/2006/relationships/image" Target="https://cdn.shopify.com/s/files/1/0710/1467/8793/files/img_2D_0001_4561cfbf-b4ac-41de-9c67-c98268a110da_80x80@2x.jpg?v=1746440383" TargetMode="External"/><Relationship Id="rId21" Type="http://schemas.openxmlformats.org/officeDocument/2006/relationships/image" Target="https://cdn.shopify.com/s/files/1/0710/1467/8793/files/img_2D_0001_a3a2625e-bc43-43af-925a-043174336c89_80x80@2x.jpg?v=1746440392" TargetMode="External"/><Relationship Id="rId7" Type="http://schemas.openxmlformats.org/officeDocument/2006/relationships/image" Target="https://cdn.shopify.com/s/files/1/0710/1467/8793/files/img_2D_0001_cfe2c72e-e4be-44e2-9c1f-73557a4e8287_80x80@2x.jpg?v=1746440360" TargetMode="External"/><Relationship Id="rId12" Type="http://schemas.openxmlformats.org/officeDocument/2006/relationships/image" Target="https://cdn.shopify.com/s/files/1/0710/1467/8793/files/img_2D_0001_2d843936-c794-47c0-86d1-1aa539ced8b5_80x80@2x.jpg?v=1747993341" TargetMode="External"/><Relationship Id="rId17" Type="http://schemas.openxmlformats.org/officeDocument/2006/relationships/image" Target="https://cdn.shopify.com/s/files/1/0710/1467/8793/files/img_2D_0001_a5aa4175-dfdb-468d-9d8f-b3a5b3c77d3f_80x80@2x.jpg?v=1746440352" TargetMode="External"/><Relationship Id="rId25" Type="http://schemas.openxmlformats.org/officeDocument/2006/relationships/image" Target="https://cdn.shopify.com/s/files/1/0710/1467/8793/files/img_2D_0001_dabd5491-ef68-4b94-9394-6d0bbb797a41_80x80@2x.jpg?v=1746440400" TargetMode="External"/><Relationship Id="rId2" Type="http://schemas.openxmlformats.org/officeDocument/2006/relationships/image" Target="https://cdn.shopify.com/s/files/1/0710/1467/8793/files/img_2D_0001_14868d3b-0391-432c-9219-2a71a03a11bb_80x80@2x.jpg?v=1745491041" TargetMode="External"/><Relationship Id="rId16" Type="http://schemas.openxmlformats.org/officeDocument/2006/relationships/image" Target="https://cdn.shopify.com/s/files/1/0710/1467/8793/files/img_2D_0001_2438f775-5d38-4d89-96f4-60beee3ef84d_80x80@2x.jpg?v=1746440366" TargetMode="External"/><Relationship Id="rId20" Type="http://schemas.openxmlformats.org/officeDocument/2006/relationships/image" Target="https://cdn.shopify.com/s/files/1/0710/1467/8793/files/img_2D_0001_668354d8-145d-43aa-ba74-28cfda742dc5_80x80@2x.jpg?v=1746440357" TargetMode="External"/><Relationship Id="rId29" Type="http://schemas.openxmlformats.org/officeDocument/2006/relationships/image" Target="https://cdn.shopify.com/s/files/1/0710/1467/8793/files/img_2D_0001_2ba53f02-9b74-47e5-ae20-cd1e8e465595_80x80@2x.jpg?v=1745491047" TargetMode="External"/><Relationship Id="rId1" Type="http://schemas.openxmlformats.org/officeDocument/2006/relationships/image" Target="https://cdn.shopify.com/s/files/1/0710/1467/8793/files/img_2D_0001_799d9e22-0dea-446b-a05f-8f86d4c8d379_80x80@2x.jpg?v=1745405577" TargetMode="External"/><Relationship Id="rId6" Type="http://schemas.openxmlformats.org/officeDocument/2006/relationships/image" Target="https://cdn.shopify.com/s/files/1/0710/1467/8793/files/img_2D_0001_fbef1aef-56ff-4377-8764-f3e734ffdee3_80x80@2x.jpg?v=1746440368" TargetMode="External"/><Relationship Id="rId11" Type="http://schemas.openxmlformats.org/officeDocument/2006/relationships/image" Target="https://cdn.shopify.com/s/files/1/0710/1467/8793/files/img_2D_0001_44e74235-08b9-46a4-99a8-43252d78dded_80x80@2x.jpg?v=1745405574" TargetMode="External"/><Relationship Id="rId24" Type="http://schemas.openxmlformats.org/officeDocument/2006/relationships/image" Target="https://cdn.shopify.com/s/files/1/0710/1467/8793/files/img_2D_0001_22a4af99-f7cf-46c7-a69e-e71bba1b51bf_80x80@2x.jpg?v=1746440354" TargetMode="External"/><Relationship Id="rId5" Type="http://schemas.openxmlformats.org/officeDocument/2006/relationships/image" Target="https://cdn.shopify.com/s/files/1/0710/1467/8793/files/img_2D_0001_a0f582b7-31e4-4ecd-b54f-93541291c200_80x80@2x.jpg?v=1746441656" TargetMode="External"/><Relationship Id="rId15" Type="http://schemas.openxmlformats.org/officeDocument/2006/relationships/image" Target="https://cdn.shopify.com/s/files/1/0710/1467/8793/files/img_2D_0001_4a2022a5-9708-459c-bf09-2eb21e9f1f0a_80x80@2x.jpg?v=1746440375" TargetMode="External"/><Relationship Id="rId23" Type="http://schemas.openxmlformats.org/officeDocument/2006/relationships/image" Target="https://cdn.shopify.com/s/files/1/0710/1467/8793/files/img_2D_0001_32d259e9-1538-48ca-a3fe-3ef2d63622fe_80x80@2x.jpg?v=1747393131" TargetMode="External"/><Relationship Id="rId28" Type="http://schemas.openxmlformats.org/officeDocument/2006/relationships/image" Target="https://cdn.shopify.com/s/files/1/0710/1467/8793/files/img_2D_0001_4db307e2-932f-461e-bd27-27351a832db9_80x80@2x.jpg?v=1747393162" TargetMode="External"/><Relationship Id="rId10" Type="http://schemas.openxmlformats.org/officeDocument/2006/relationships/image" Target="https://cdn.shopify.com/s/files/1/0710/1467/8793/files/img_2D_0001_80985adb-38a5-4ccb-8dec-ccf66f106307_80x80@2x.jpg?v=1746440363" TargetMode="External"/><Relationship Id="rId19" Type="http://schemas.openxmlformats.org/officeDocument/2006/relationships/image" Target="https://cdn.shopify.com/s/files/1/0710/1467/8793/files/img_2D_0001_ff017c49-3c0e-4388-819e-d522b6a39373_80x80@2x.jpg?v=1745491039" TargetMode="External"/><Relationship Id="rId4" Type="http://schemas.openxmlformats.org/officeDocument/2006/relationships/image" Target="https://cdn.shopify.com/s/files/1/0710/1467/8793/files/img_2D_0001_b2aa1583-eccb-426c-b708-be2442681397_80x80@2x.jpg?v=1746440378" TargetMode="External"/><Relationship Id="rId9" Type="http://schemas.openxmlformats.org/officeDocument/2006/relationships/image" Target="https://cdn.shopify.com/s/files/1/0710/1467/8793/files/img_2D_0001_dd0f3401-d25d-479b-b4d5-78c38a867443_80x80@2x.jpg?v=1746441654" TargetMode="External"/><Relationship Id="rId14" Type="http://schemas.openxmlformats.org/officeDocument/2006/relationships/image" Target="https://cdn.shopify.com/s/files/1/0710/1467/8793/files/img_2D_0001_a980b6d0-b827-45d8-b9df-6602bb0c6bbb_80x80@2x.jpg?v=1746440374" TargetMode="External"/><Relationship Id="rId22" Type="http://schemas.openxmlformats.org/officeDocument/2006/relationships/image" Target="https://cdn.shopify.com/s/files/1/0710/1467/8793/files/img_2D_0001_2e3db91c-05f3-46b1-a072-65878fafe6b3_80x80@2x.jpg?v=1746442074" TargetMode="External"/><Relationship Id="rId27" Type="http://schemas.openxmlformats.org/officeDocument/2006/relationships/image" Target="https://cdn.shopify.com/s/files/1/0710/1467/8793/files/img_2D_0001_614087e4-d7da-4268-b662-56c449d6afdf_80x80@2x.jpg?v=17473931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325438</xdr:colOff>
      <xdr:row>3</xdr:row>
      <xdr:rowOff>263525</xdr:rowOff>
    </xdr:from>
    <xdr:to>
      <xdr:col>0</xdr:col>
      <xdr:colOff>1627188</xdr:colOff>
      <xdr:row>3</xdr:row>
      <xdr:rowOff>1317625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7B287CD-A1A9-D957-EDAD-929DE0254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77863" y="2035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</xdr:row>
      <xdr:rowOff>263525</xdr:rowOff>
    </xdr:from>
    <xdr:to>
      <xdr:col>0</xdr:col>
      <xdr:colOff>1627188</xdr:colOff>
      <xdr:row>7</xdr:row>
      <xdr:rowOff>1317625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CAF83D9-B883-1D7F-8E36-E728105F8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77863" y="3616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</xdr:row>
      <xdr:rowOff>263525</xdr:rowOff>
    </xdr:from>
    <xdr:to>
      <xdr:col>0</xdr:col>
      <xdr:colOff>1627188</xdr:colOff>
      <xdr:row>4</xdr:row>
      <xdr:rowOff>1317625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4EA40508-CACD-23BD-654F-3B26C4FCB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77863" y="6778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</xdr:row>
      <xdr:rowOff>263525</xdr:rowOff>
    </xdr:from>
    <xdr:to>
      <xdr:col>0</xdr:col>
      <xdr:colOff>1627188</xdr:colOff>
      <xdr:row>16</xdr:row>
      <xdr:rowOff>1317625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15F69749-2002-3E94-706A-0D09683E0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77863" y="8359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</xdr:row>
      <xdr:rowOff>263525</xdr:rowOff>
    </xdr:from>
    <xdr:to>
      <xdr:col>0</xdr:col>
      <xdr:colOff>1627188</xdr:colOff>
      <xdr:row>18</xdr:row>
      <xdr:rowOff>1317625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8D2A76EA-0FDB-9EEC-0F00-C731DD372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77863" y="9940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</xdr:row>
      <xdr:rowOff>263525</xdr:rowOff>
    </xdr:from>
    <xdr:to>
      <xdr:col>0</xdr:col>
      <xdr:colOff>1627188</xdr:colOff>
      <xdr:row>19</xdr:row>
      <xdr:rowOff>1317625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F37A86F-7084-2D52-1748-2EC40D597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77863" y="16265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</xdr:row>
      <xdr:rowOff>263525</xdr:rowOff>
    </xdr:from>
    <xdr:to>
      <xdr:col>0</xdr:col>
      <xdr:colOff>1627188</xdr:colOff>
      <xdr:row>13</xdr:row>
      <xdr:rowOff>1317625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2AE46FB-5428-63BC-160E-BE5B23FEC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77863" y="17846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</xdr:row>
      <xdr:rowOff>263525</xdr:rowOff>
    </xdr:from>
    <xdr:to>
      <xdr:col>0</xdr:col>
      <xdr:colOff>1627188</xdr:colOff>
      <xdr:row>6</xdr:row>
      <xdr:rowOff>1317625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B3FDE898-BF95-CD80-FAC5-D58529B6C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77863" y="19427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</xdr:row>
      <xdr:rowOff>263525</xdr:rowOff>
    </xdr:from>
    <xdr:to>
      <xdr:col>0</xdr:col>
      <xdr:colOff>1627188</xdr:colOff>
      <xdr:row>15</xdr:row>
      <xdr:rowOff>1317625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FAF3ACA-AEC1-026F-752E-F9560BDC6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77863" y="21008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</xdr:row>
      <xdr:rowOff>263525</xdr:rowOff>
    </xdr:from>
    <xdr:to>
      <xdr:col>0</xdr:col>
      <xdr:colOff>1627188</xdr:colOff>
      <xdr:row>22</xdr:row>
      <xdr:rowOff>1317625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A36103E4-A2DC-2AC2-12B9-B1D38FA85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77863" y="22590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</xdr:row>
      <xdr:rowOff>263525</xdr:rowOff>
    </xdr:from>
    <xdr:to>
      <xdr:col>0</xdr:col>
      <xdr:colOff>1627188</xdr:colOff>
      <xdr:row>2</xdr:row>
      <xdr:rowOff>1317625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C4CD4AFF-EC2D-8FF4-CE0B-FB1588B18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77863" y="24171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</xdr:row>
      <xdr:rowOff>263525</xdr:rowOff>
    </xdr:from>
    <xdr:to>
      <xdr:col>0</xdr:col>
      <xdr:colOff>1627188</xdr:colOff>
      <xdr:row>29</xdr:row>
      <xdr:rowOff>1317625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FF30713-8616-000B-4383-A42BD1DFA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77863" y="25752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</xdr:row>
      <xdr:rowOff>263525</xdr:rowOff>
    </xdr:from>
    <xdr:to>
      <xdr:col>0</xdr:col>
      <xdr:colOff>1627188</xdr:colOff>
      <xdr:row>14</xdr:row>
      <xdr:rowOff>1317625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D2005BF7-67B0-7705-B90C-ECE0BAB86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77863" y="27333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</xdr:row>
      <xdr:rowOff>263525</xdr:rowOff>
    </xdr:from>
    <xdr:to>
      <xdr:col>0</xdr:col>
      <xdr:colOff>1627188</xdr:colOff>
      <xdr:row>23</xdr:row>
      <xdr:rowOff>1317625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1FC15915-E6B2-B286-F9D9-2F15BC25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77863" y="30495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</xdr:row>
      <xdr:rowOff>263525</xdr:rowOff>
    </xdr:from>
    <xdr:to>
      <xdr:col>0</xdr:col>
      <xdr:colOff>1627188</xdr:colOff>
      <xdr:row>25</xdr:row>
      <xdr:rowOff>1317625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C40B9F75-B137-E059-306B-75575BA5E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77863" y="33658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</xdr:row>
      <xdr:rowOff>263525</xdr:rowOff>
    </xdr:from>
    <xdr:to>
      <xdr:col>0</xdr:col>
      <xdr:colOff>1627188</xdr:colOff>
      <xdr:row>17</xdr:row>
      <xdr:rowOff>1317625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7A32E28-1E5B-6AFC-342D-E85DF14C9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77863" y="36820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</xdr:row>
      <xdr:rowOff>263525</xdr:rowOff>
    </xdr:from>
    <xdr:to>
      <xdr:col>0</xdr:col>
      <xdr:colOff>1627188</xdr:colOff>
      <xdr:row>20</xdr:row>
      <xdr:rowOff>1317625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36DB47B3-284B-F2EC-653C-798B46C43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77863" y="43145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</xdr:row>
      <xdr:rowOff>263525</xdr:rowOff>
    </xdr:from>
    <xdr:to>
      <xdr:col>0</xdr:col>
      <xdr:colOff>1627188</xdr:colOff>
      <xdr:row>24</xdr:row>
      <xdr:rowOff>1317625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6448FBD0-51DB-7BD4-D5E5-8DC673C38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77863" y="44726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</xdr:row>
      <xdr:rowOff>263525</xdr:rowOff>
    </xdr:from>
    <xdr:to>
      <xdr:col>0</xdr:col>
      <xdr:colOff>1627188</xdr:colOff>
      <xdr:row>5</xdr:row>
      <xdr:rowOff>1317625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16974B1-E338-EB92-76DF-7E08B9BD1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77863" y="46307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</xdr:row>
      <xdr:rowOff>263525</xdr:rowOff>
    </xdr:from>
    <xdr:to>
      <xdr:col>0</xdr:col>
      <xdr:colOff>1627188</xdr:colOff>
      <xdr:row>12</xdr:row>
      <xdr:rowOff>1317625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532607E2-F98E-B148-5D6D-787E86D5A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77863" y="47888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</xdr:row>
      <xdr:rowOff>263525</xdr:rowOff>
    </xdr:from>
    <xdr:to>
      <xdr:col>0</xdr:col>
      <xdr:colOff>1627188</xdr:colOff>
      <xdr:row>9</xdr:row>
      <xdr:rowOff>1317625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55DEE198-3265-610F-777F-C188893FB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77863" y="51050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</xdr:row>
      <xdr:rowOff>263525</xdr:rowOff>
    </xdr:from>
    <xdr:to>
      <xdr:col>0</xdr:col>
      <xdr:colOff>1627188</xdr:colOff>
      <xdr:row>21</xdr:row>
      <xdr:rowOff>1317625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5F73D092-C145-7E66-6BD9-179BE40BD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77863" y="52631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</xdr:row>
      <xdr:rowOff>263525</xdr:rowOff>
    </xdr:from>
    <xdr:to>
      <xdr:col>0</xdr:col>
      <xdr:colOff>1627188</xdr:colOff>
      <xdr:row>28</xdr:row>
      <xdr:rowOff>1317625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4EF9ED4-DCA3-EAE3-522C-5EAB9394C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77863" y="54213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</xdr:row>
      <xdr:rowOff>263525</xdr:rowOff>
    </xdr:from>
    <xdr:to>
      <xdr:col>0</xdr:col>
      <xdr:colOff>1627188</xdr:colOff>
      <xdr:row>10</xdr:row>
      <xdr:rowOff>1317625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27326981-9A24-E0E3-E18F-3C0981A2B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77863" y="55794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</xdr:row>
      <xdr:rowOff>263525</xdr:rowOff>
    </xdr:from>
    <xdr:to>
      <xdr:col>0</xdr:col>
      <xdr:colOff>1627188</xdr:colOff>
      <xdr:row>11</xdr:row>
      <xdr:rowOff>1317625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4CB20BA1-323A-7D9B-14E8-F4AA4881D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77863" y="57375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</xdr:row>
      <xdr:rowOff>263525</xdr:rowOff>
    </xdr:from>
    <xdr:to>
      <xdr:col>0</xdr:col>
      <xdr:colOff>1627188</xdr:colOff>
      <xdr:row>1</xdr:row>
      <xdr:rowOff>1317625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1367F103-93E2-5A4A-2DB2-B5AFB5599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77863" y="58956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</xdr:row>
      <xdr:rowOff>263525</xdr:rowOff>
    </xdr:from>
    <xdr:to>
      <xdr:col>0</xdr:col>
      <xdr:colOff>1627188</xdr:colOff>
      <xdr:row>26</xdr:row>
      <xdr:rowOff>1317625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7B66989B-C49D-1BC1-C03F-661F4CF9A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77863" y="60537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</xdr:row>
      <xdr:rowOff>263525</xdr:rowOff>
    </xdr:from>
    <xdr:to>
      <xdr:col>0</xdr:col>
      <xdr:colOff>1627188</xdr:colOff>
      <xdr:row>27</xdr:row>
      <xdr:rowOff>1317625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A1D11C91-A1F3-7329-C6C2-6B203135C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77863" y="62118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</xdr:row>
      <xdr:rowOff>263525</xdr:rowOff>
    </xdr:from>
    <xdr:to>
      <xdr:col>0</xdr:col>
      <xdr:colOff>1627188</xdr:colOff>
      <xdr:row>8</xdr:row>
      <xdr:rowOff>1317625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41B4F5FF-C2FB-2E81-38A9-C0CBAAFA5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77863" y="63700025"/>
          <a:ext cx="130175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M31"/>
  <sheetViews>
    <sheetView tabSelected="1" workbookViewId="0">
      <selection activeCell="H3" sqref="H3"/>
    </sheetView>
  </sheetViews>
  <sheetFormatPr defaultRowHeight="14.25" x14ac:dyDescent="0.2"/>
  <cols>
    <col min="1" max="1" width="25.625" customWidth="1"/>
    <col min="2" max="2" width="11.375" bestFit="1" customWidth="1"/>
    <col min="3" max="3" width="27.125" bestFit="1" customWidth="1"/>
    <col min="4" max="4" width="7" bestFit="1" customWidth="1"/>
    <col min="5" max="5" width="6.875" bestFit="1" customWidth="1"/>
    <col min="6" max="6" width="10.5" bestFit="1" customWidth="1"/>
    <col min="7" max="7" width="6.375" customWidth="1"/>
    <col min="8" max="8" width="8" style="4" bestFit="1" customWidth="1"/>
    <col min="9" max="9" width="11.375" style="4" bestFit="1" customWidth="1"/>
    <col min="10" max="10" width="7.625" bestFit="1" customWidth="1"/>
    <col min="11" max="11" width="15.5" bestFit="1" customWidth="1"/>
    <col min="12" max="12" width="9" bestFit="1" customWidth="1"/>
    <col min="13" max="13" width="9.25" bestFit="1" customWidth="1"/>
  </cols>
  <sheetData>
    <row r="1" spans="1:13" ht="15" x14ac:dyDescent="0.25">
      <c r="A1" s="2"/>
      <c r="B1" s="2" t="s">
        <v>103</v>
      </c>
      <c r="C1" s="2" t="s">
        <v>104</v>
      </c>
      <c r="D1" s="2" t="s">
        <v>105</v>
      </c>
      <c r="E1" s="1" t="s">
        <v>106</v>
      </c>
      <c r="F1" s="1" t="s">
        <v>107</v>
      </c>
      <c r="G1" s="1" t="s">
        <v>108</v>
      </c>
      <c r="H1" s="3" t="s">
        <v>109</v>
      </c>
      <c r="I1" s="3" t="s">
        <v>114</v>
      </c>
      <c r="J1" s="2" t="s">
        <v>110</v>
      </c>
      <c r="K1" s="2" t="s">
        <v>111</v>
      </c>
      <c r="L1" s="2" t="s">
        <v>112</v>
      </c>
      <c r="M1" s="2" t="s">
        <v>113</v>
      </c>
    </row>
    <row r="2" spans="1:13" ht="125.1" customHeight="1" x14ac:dyDescent="0.2">
      <c r="B2" t="s">
        <v>1</v>
      </c>
      <c r="C2" t="s">
        <v>93</v>
      </c>
      <c r="D2" t="s">
        <v>92</v>
      </c>
      <c r="E2" t="s">
        <v>91</v>
      </c>
      <c r="F2" t="s">
        <v>0</v>
      </c>
      <c r="G2">
        <v>23</v>
      </c>
      <c r="H2" s="4">
        <v>295</v>
      </c>
      <c r="I2" s="4">
        <f t="shared" ref="I2:I30" si="0">SUM(G2*H2)</f>
        <v>6785</v>
      </c>
      <c r="J2" t="s">
        <v>2</v>
      </c>
      <c r="K2" t="s">
        <v>14</v>
      </c>
      <c r="L2" t="s">
        <v>10</v>
      </c>
      <c r="M2" t="s">
        <v>5</v>
      </c>
    </row>
    <row r="3" spans="1:13" ht="125.1" customHeight="1" x14ac:dyDescent="0.2">
      <c r="B3" t="s">
        <v>1</v>
      </c>
      <c r="C3" t="s">
        <v>47</v>
      </c>
      <c r="D3" t="s">
        <v>46</v>
      </c>
      <c r="E3" t="s">
        <v>45</v>
      </c>
      <c r="F3" t="s">
        <v>0</v>
      </c>
      <c r="G3">
        <v>9</v>
      </c>
      <c r="H3" s="4">
        <v>375</v>
      </c>
      <c r="I3" s="4">
        <f t="shared" si="0"/>
        <v>3375</v>
      </c>
      <c r="J3" t="s">
        <v>2</v>
      </c>
      <c r="K3" t="s">
        <v>9</v>
      </c>
      <c r="L3" t="s">
        <v>10</v>
      </c>
      <c r="M3" t="s">
        <v>5</v>
      </c>
    </row>
    <row r="4" spans="1:13" ht="125.1" customHeight="1" x14ac:dyDescent="0.2">
      <c r="B4" t="s">
        <v>1</v>
      </c>
      <c r="C4" t="s">
        <v>8</v>
      </c>
      <c r="D4" t="s">
        <v>7</v>
      </c>
      <c r="E4" t="s">
        <v>6</v>
      </c>
      <c r="F4" t="s">
        <v>0</v>
      </c>
      <c r="G4">
        <v>36</v>
      </c>
      <c r="H4" s="4">
        <v>295</v>
      </c>
      <c r="I4" s="4">
        <f t="shared" si="0"/>
        <v>10620</v>
      </c>
      <c r="J4" t="s">
        <v>2</v>
      </c>
      <c r="K4" t="s">
        <v>9</v>
      </c>
      <c r="L4" t="s">
        <v>10</v>
      </c>
      <c r="M4" t="s">
        <v>5</v>
      </c>
    </row>
    <row r="5" spans="1:13" ht="125.1" customHeight="1" x14ac:dyDescent="0.2">
      <c r="B5" t="s">
        <v>1</v>
      </c>
      <c r="C5" t="s">
        <v>19</v>
      </c>
      <c r="D5" t="s">
        <v>7</v>
      </c>
      <c r="E5" t="s">
        <v>18</v>
      </c>
      <c r="F5" t="s">
        <v>0</v>
      </c>
      <c r="G5">
        <v>14</v>
      </c>
      <c r="H5" s="4">
        <v>295</v>
      </c>
      <c r="I5" s="4">
        <f t="shared" si="0"/>
        <v>4130</v>
      </c>
      <c r="J5" t="s">
        <v>2</v>
      </c>
      <c r="K5" t="s">
        <v>9</v>
      </c>
      <c r="L5" t="s">
        <v>15</v>
      </c>
      <c r="M5" t="s">
        <v>5</v>
      </c>
    </row>
    <row r="6" spans="1:13" ht="125.1" customHeight="1" x14ac:dyDescent="0.2">
      <c r="B6" t="s">
        <v>1</v>
      </c>
      <c r="C6" t="s">
        <v>70</v>
      </c>
      <c r="D6" t="s">
        <v>69</v>
      </c>
      <c r="E6" t="s">
        <v>68</v>
      </c>
      <c r="F6" t="s">
        <v>0</v>
      </c>
      <c r="G6">
        <v>1</v>
      </c>
      <c r="H6" s="4">
        <v>295</v>
      </c>
      <c r="I6" s="4">
        <f t="shared" si="0"/>
        <v>295</v>
      </c>
      <c r="J6" t="s">
        <v>2</v>
      </c>
      <c r="K6" t="s">
        <v>14</v>
      </c>
      <c r="L6" t="s">
        <v>4</v>
      </c>
      <c r="M6" t="s">
        <v>5</v>
      </c>
    </row>
    <row r="7" spans="1:13" ht="125.1" customHeight="1" x14ac:dyDescent="0.2">
      <c r="B7" t="s">
        <v>1</v>
      </c>
      <c r="C7" t="s">
        <v>35</v>
      </c>
      <c r="D7" t="s">
        <v>12</v>
      </c>
      <c r="E7" t="s">
        <v>34</v>
      </c>
      <c r="F7" t="s">
        <v>0</v>
      </c>
      <c r="G7">
        <v>31</v>
      </c>
      <c r="H7" s="4">
        <v>295</v>
      </c>
      <c r="I7" s="4">
        <f t="shared" si="0"/>
        <v>9145</v>
      </c>
      <c r="J7" t="s">
        <v>2</v>
      </c>
      <c r="K7" t="s">
        <v>14</v>
      </c>
      <c r="L7" t="s">
        <v>15</v>
      </c>
      <c r="M7" t="s">
        <v>16</v>
      </c>
    </row>
    <row r="8" spans="1:13" ht="125.1" customHeight="1" x14ac:dyDescent="0.2">
      <c r="B8" t="s">
        <v>1</v>
      </c>
      <c r="C8" t="s">
        <v>13</v>
      </c>
      <c r="D8" t="s">
        <v>12</v>
      </c>
      <c r="E8" t="s">
        <v>11</v>
      </c>
      <c r="F8" t="s">
        <v>0</v>
      </c>
      <c r="G8">
        <v>9</v>
      </c>
      <c r="H8" s="4">
        <v>295</v>
      </c>
      <c r="I8" s="4">
        <f t="shared" si="0"/>
        <v>2655</v>
      </c>
      <c r="J8" t="s">
        <v>2</v>
      </c>
      <c r="K8" t="s">
        <v>14</v>
      </c>
      <c r="L8" t="s">
        <v>15</v>
      </c>
      <c r="M8" t="s">
        <v>16</v>
      </c>
    </row>
    <row r="9" spans="1:13" ht="125.1" customHeight="1" x14ac:dyDescent="0.2">
      <c r="B9" t="s">
        <v>1</v>
      </c>
      <c r="C9" t="s">
        <v>102</v>
      </c>
      <c r="D9" t="s">
        <v>74</v>
      </c>
      <c r="E9" t="s">
        <v>101</v>
      </c>
      <c r="F9" t="s">
        <v>0</v>
      </c>
      <c r="G9">
        <v>55</v>
      </c>
      <c r="H9" s="4">
        <v>450</v>
      </c>
      <c r="I9" s="4">
        <f t="shared" si="0"/>
        <v>24750</v>
      </c>
      <c r="J9" t="s">
        <v>2</v>
      </c>
      <c r="K9" t="s">
        <v>76</v>
      </c>
      <c r="L9" t="s">
        <v>15</v>
      </c>
      <c r="M9" t="s">
        <v>5</v>
      </c>
    </row>
    <row r="10" spans="1:13" ht="125.1" customHeight="1" x14ac:dyDescent="0.2">
      <c r="B10" t="s">
        <v>1</v>
      </c>
      <c r="C10" t="s">
        <v>75</v>
      </c>
      <c r="D10" t="s">
        <v>74</v>
      </c>
      <c r="E10" t="s">
        <v>73</v>
      </c>
      <c r="F10" t="s">
        <v>0</v>
      </c>
      <c r="G10">
        <v>55</v>
      </c>
      <c r="H10" s="4">
        <v>450</v>
      </c>
      <c r="I10" s="4">
        <f t="shared" si="0"/>
        <v>24750</v>
      </c>
      <c r="J10" t="s">
        <v>2</v>
      </c>
      <c r="K10" t="s">
        <v>76</v>
      </c>
      <c r="L10" t="s">
        <v>10</v>
      </c>
      <c r="M10" t="s">
        <v>5</v>
      </c>
    </row>
    <row r="11" spans="1:13" ht="125.1" customHeight="1" x14ac:dyDescent="0.2">
      <c r="B11" t="s">
        <v>1</v>
      </c>
      <c r="C11" t="s">
        <v>87</v>
      </c>
      <c r="D11" t="s">
        <v>86</v>
      </c>
      <c r="E11" t="s">
        <v>85</v>
      </c>
      <c r="F11" t="s">
        <v>0</v>
      </c>
      <c r="G11">
        <v>28</v>
      </c>
      <c r="H11" s="4">
        <v>225</v>
      </c>
      <c r="I11" s="4">
        <f t="shared" si="0"/>
        <v>6300</v>
      </c>
      <c r="J11" t="s">
        <v>2</v>
      </c>
      <c r="K11" t="s">
        <v>33</v>
      </c>
      <c r="L11" t="s">
        <v>10</v>
      </c>
      <c r="M11" t="s">
        <v>5</v>
      </c>
    </row>
    <row r="12" spans="1:13" ht="125.1" customHeight="1" x14ac:dyDescent="0.2">
      <c r="B12" t="s">
        <v>1</v>
      </c>
      <c r="C12" t="s">
        <v>90</v>
      </c>
      <c r="D12" t="s">
        <v>89</v>
      </c>
      <c r="E12" t="s">
        <v>88</v>
      </c>
      <c r="F12" t="s">
        <v>0</v>
      </c>
      <c r="G12">
        <v>15</v>
      </c>
      <c r="H12" s="4">
        <v>450</v>
      </c>
      <c r="I12" s="4">
        <f t="shared" si="0"/>
        <v>6750</v>
      </c>
      <c r="J12" t="s">
        <v>2</v>
      </c>
      <c r="K12" t="s">
        <v>76</v>
      </c>
      <c r="L12" t="s">
        <v>53</v>
      </c>
      <c r="M12" t="s">
        <v>16</v>
      </c>
    </row>
    <row r="13" spans="1:13" ht="125.1" customHeight="1" x14ac:dyDescent="0.2">
      <c r="B13" t="s">
        <v>1</v>
      </c>
      <c r="C13" t="s">
        <v>72</v>
      </c>
      <c r="D13" t="s">
        <v>31</v>
      </c>
      <c r="E13" t="s">
        <v>71</v>
      </c>
      <c r="F13" t="s">
        <v>0</v>
      </c>
      <c r="G13">
        <v>17</v>
      </c>
      <c r="H13" s="4">
        <v>225</v>
      </c>
      <c r="I13" s="4">
        <f t="shared" si="0"/>
        <v>3825</v>
      </c>
      <c r="J13" t="s">
        <v>2</v>
      </c>
      <c r="K13" t="s">
        <v>33</v>
      </c>
      <c r="L13" t="s">
        <v>15</v>
      </c>
      <c r="M13" t="s">
        <v>5</v>
      </c>
    </row>
    <row r="14" spans="1:13" ht="125.1" customHeight="1" x14ac:dyDescent="0.2">
      <c r="B14" t="s">
        <v>1</v>
      </c>
      <c r="C14" t="s">
        <v>32</v>
      </c>
      <c r="D14" t="s">
        <v>31</v>
      </c>
      <c r="E14" t="s">
        <v>30</v>
      </c>
      <c r="F14" t="s">
        <v>0</v>
      </c>
      <c r="G14">
        <v>46</v>
      </c>
      <c r="H14" s="4">
        <v>225</v>
      </c>
      <c r="I14" s="4">
        <f t="shared" si="0"/>
        <v>10350</v>
      </c>
      <c r="J14" t="s">
        <v>2</v>
      </c>
      <c r="K14" t="s">
        <v>33</v>
      </c>
      <c r="L14" t="s">
        <v>10</v>
      </c>
      <c r="M14" t="s">
        <v>5</v>
      </c>
    </row>
    <row r="15" spans="1:13" ht="125.1" customHeight="1" x14ac:dyDescent="0.2">
      <c r="B15" t="s">
        <v>1</v>
      </c>
      <c r="C15" t="s">
        <v>52</v>
      </c>
      <c r="D15" t="s">
        <v>31</v>
      </c>
      <c r="E15" t="s">
        <v>51</v>
      </c>
      <c r="F15" t="s">
        <v>0</v>
      </c>
      <c r="G15">
        <v>30</v>
      </c>
      <c r="H15" s="4">
        <v>225</v>
      </c>
      <c r="I15" s="4">
        <f t="shared" si="0"/>
        <v>6750</v>
      </c>
      <c r="J15" t="s">
        <v>2</v>
      </c>
      <c r="K15" t="s">
        <v>33</v>
      </c>
      <c r="L15" t="s">
        <v>53</v>
      </c>
      <c r="M15" t="s">
        <v>5</v>
      </c>
    </row>
    <row r="16" spans="1:13" ht="125.1" customHeight="1" x14ac:dyDescent="0.2">
      <c r="B16" t="s">
        <v>1</v>
      </c>
      <c r="C16" t="s">
        <v>38</v>
      </c>
      <c r="D16" t="s">
        <v>37</v>
      </c>
      <c r="E16" t="s">
        <v>36</v>
      </c>
      <c r="F16" t="s">
        <v>0</v>
      </c>
      <c r="G16">
        <v>29</v>
      </c>
      <c r="H16" s="4">
        <v>295</v>
      </c>
      <c r="I16" s="4">
        <f t="shared" si="0"/>
        <v>8555</v>
      </c>
      <c r="J16" t="s">
        <v>2</v>
      </c>
      <c r="K16" t="s">
        <v>9</v>
      </c>
      <c r="L16" t="s">
        <v>23</v>
      </c>
      <c r="M16" t="s">
        <v>39</v>
      </c>
    </row>
    <row r="17" spans="2:13" ht="125.1" customHeight="1" x14ac:dyDescent="0.2">
      <c r="B17" t="s">
        <v>1</v>
      </c>
      <c r="C17" t="s">
        <v>22</v>
      </c>
      <c r="D17" t="s">
        <v>21</v>
      </c>
      <c r="E17" t="s">
        <v>20</v>
      </c>
      <c r="F17" t="s">
        <v>0</v>
      </c>
      <c r="G17">
        <v>18</v>
      </c>
      <c r="H17" s="4">
        <v>450</v>
      </c>
      <c r="I17" s="4">
        <f t="shared" si="0"/>
        <v>8100</v>
      </c>
      <c r="J17" t="s">
        <v>2</v>
      </c>
      <c r="K17" t="s">
        <v>9</v>
      </c>
      <c r="L17" t="s">
        <v>23</v>
      </c>
      <c r="M17" t="s">
        <v>5</v>
      </c>
    </row>
    <row r="18" spans="2:13" ht="125.1" customHeight="1" x14ac:dyDescent="0.2">
      <c r="B18" t="s">
        <v>1</v>
      </c>
      <c r="C18" t="s">
        <v>61</v>
      </c>
      <c r="D18" t="s">
        <v>60</v>
      </c>
      <c r="E18" t="s">
        <v>59</v>
      </c>
      <c r="F18" t="s">
        <v>0</v>
      </c>
      <c r="G18">
        <v>14</v>
      </c>
      <c r="H18" s="4">
        <v>425</v>
      </c>
      <c r="I18" s="4">
        <f t="shared" si="0"/>
        <v>5950</v>
      </c>
      <c r="J18" t="s">
        <v>2</v>
      </c>
      <c r="K18" t="s">
        <v>14</v>
      </c>
      <c r="L18" t="s">
        <v>4</v>
      </c>
      <c r="M18" t="s">
        <v>5</v>
      </c>
    </row>
    <row r="19" spans="2:13" ht="125.1" customHeight="1" x14ac:dyDescent="0.2">
      <c r="B19" t="s">
        <v>1</v>
      </c>
      <c r="C19" t="s">
        <v>26</v>
      </c>
      <c r="D19" t="s">
        <v>25</v>
      </c>
      <c r="E19" t="s">
        <v>24</v>
      </c>
      <c r="F19" t="s">
        <v>0</v>
      </c>
      <c r="G19">
        <v>7</v>
      </c>
      <c r="H19" s="4">
        <v>375</v>
      </c>
      <c r="I19" s="4">
        <f t="shared" si="0"/>
        <v>2625</v>
      </c>
      <c r="J19" t="s">
        <v>2</v>
      </c>
      <c r="K19" t="s">
        <v>9</v>
      </c>
      <c r="L19" t="s">
        <v>4</v>
      </c>
      <c r="M19" t="s">
        <v>5</v>
      </c>
    </row>
    <row r="20" spans="2:13" ht="125.1" customHeight="1" x14ac:dyDescent="0.2">
      <c r="B20" t="s">
        <v>1</v>
      </c>
      <c r="C20" t="s">
        <v>29</v>
      </c>
      <c r="D20" t="s">
        <v>28</v>
      </c>
      <c r="E20" t="s">
        <v>27</v>
      </c>
      <c r="F20" t="s">
        <v>0</v>
      </c>
      <c r="G20">
        <v>20</v>
      </c>
      <c r="H20" s="4">
        <v>350</v>
      </c>
      <c r="I20" s="4">
        <f t="shared" si="0"/>
        <v>7000</v>
      </c>
      <c r="J20" t="s">
        <v>2</v>
      </c>
      <c r="K20" t="s">
        <v>14</v>
      </c>
      <c r="L20" t="s">
        <v>10</v>
      </c>
      <c r="M20" t="s">
        <v>16</v>
      </c>
    </row>
    <row r="21" spans="2:13" ht="125.1" customHeight="1" x14ac:dyDescent="0.2">
      <c r="B21" t="s">
        <v>1</v>
      </c>
      <c r="C21" t="s">
        <v>65</v>
      </c>
      <c r="D21" t="s">
        <v>64</v>
      </c>
      <c r="E21" t="s">
        <v>63</v>
      </c>
      <c r="F21" t="s">
        <v>0</v>
      </c>
      <c r="G21">
        <v>2</v>
      </c>
      <c r="H21" s="4">
        <v>350</v>
      </c>
      <c r="I21" s="4">
        <f t="shared" si="0"/>
        <v>700</v>
      </c>
      <c r="J21" t="s">
        <v>2</v>
      </c>
      <c r="K21" t="s">
        <v>9</v>
      </c>
      <c r="L21" t="s">
        <v>4</v>
      </c>
      <c r="M21" t="s">
        <v>5</v>
      </c>
    </row>
    <row r="22" spans="2:13" ht="125.1" customHeight="1" x14ac:dyDescent="0.2">
      <c r="B22" t="s">
        <v>1</v>
      </c>
      <c r="C22" t="s">
        <v>79</v>
      </c>
      <c r="D22" t="s">
        <v>78</v>
      </c>
      <c r="E22" t="s">
        <v>77</v>
      </c>
      <c r="F22" t="s">
        <v>0</v>
      </c>
      <c r="G22">
        <v>2</v>
      </c>
      <c r="H22" s="4">
        <v>395</v>
      </c>
      <c r="I22" s="4">
        <f t="shared" si="0"/>
        <v>790</v>
      </c>
      <c r="J22" t="s">
        <v>2</v>
      </c>
      <c r="K22" t="s">
        <v>9</v>
      </c>
      <c r="L22" t="s">
        <v>10</v>
      </c>
      <c r="M22" t="s">
        <v>16</v>
      </c>
    </row>
    <row r="23" spans="2:13" ht="125.1" customHeight="1" x14ac:dyDescent="0.2">
      <c r="B23" t="s">
        <v>1</v>
      </c>
      <c r="C23" t="s">
        <v>42</v>
      </c>
      <c r="D23" t="s">
        <v>41</v>
      </c>
      <c r="E23" t="s">
        <v>40</v>
      </c>
      <c r="F23" t="s">
        <v>0</v>
      </c>
      <c r="G23">
        <v>16</v>
      </c>
      <c r="H23" s="4">
        <v>95</v>
      </c>
      <c r="I23" s="4">
        <f t="shared" si="0"/>
        <v>1520</v>
      </c>
      <c r="J23" t="s">
        <v>2</v>
      </c>
      <c r="K23" t="s">
        <v>43</v>
      </c>
      <c r="L23" t="s">
        <v>44</v>
      </c>
      <c r="M23" t="s">
        <v>5</v>
      </c>
    </row>
    <row r="24" spans="2:13" ht="125.1" customHeight="1" x14ac:dyDescent="0.2">
      <c r="B24" t="s">
        <v>1</v>
      </c>
      <c r="C24" t="s">
        <v>56</v>
      </c>
      <c r="D24" t="s">
        <v>55</v>
      </c>
      <c r="E24" t="s">
        <v>54</v>
      </c>
      <c r="F24" t="s">
        <v>0</v>
      </c>
      <c r="G24">
        <v>37</v>
      </c>
      <c r="H24" s="4">
        <v>125</v>
      </c>
      <c r="I24" s="4">
        <f t="shared" si="0"/>
        <v>4625</v>
      </c>
      <c r="J24" t="s">
        <v>2</v>
      </c>
      <c r="K24" t="s">
        <v>43</v>
      </c>
      <c r="L24" t="s">
        <v>10</v>
      </c>
      <c r="M24" t="s">
        <v>5</v>
      </c>
    </row>
    <row r="25" spans="2:13" ht="125.1" customHeight="1" x14ac:dyDescent="0.2">
      <c r="B25" t="s">
        <v>1</v>
      </c>
      <c r="C25" t="s">
        <v>67</v>
      </c>
      <c r="D25" t="s">
        <v>55</v>
      </c>
      <c r="E25" t="s">
        <v>66</v>
      </c>
      <c r="F25" t="s">
        <v>0</v>
      </c>
      <c r="G25">
        <v>25</v>
      </c>
      <c r="H25" s="4">
        <v>125</v>
      </c>
      <c r="I25" s="4">
        <f t="shared" si="0"/>
        <v>3125</v>
      </c>
      <c r="J25" t="s">
        <v>2</v>
      </c>
      <c r="K25" t="s">
        <v>43</v>
      </c>
      <c r="L25" t="s">
        <v>15</v>
      </c>
      <c r="M25" t="s">
        <v>5</v>
      </c>
    </row>
    <row r="26" spans="2:13" ht="125.1" customHeight="1" x14ac:dyDescent="0.2">
      <c r="B26" t="s">
        <v>1</v>
      </c>
      <c r="C26" t="s">
        <v>58</v>
      </c>
      <c r="D26" t="s">
        <v>55</v>
      </c>
      <c r="E26" t="s">
        <v>57</v>
      </c>
      <c r="F26" t="s">
        <v>0</v>
      </c>
      <c r="G26">
        <v>38</v>
      </c>
      <c r="H26" s="4">
        <v>125</v>
      </c>
      <c r="I26" s="4">
        <f t="shared" si="0"/>
        <v>4750</v>
      </c>
      <c r="J26" t="s">
        <v>2</v>
      </c>
      <c r="K26" t="s">
        <v>43</v>
      </c>
      <c r="L26" t="s">
        <v>17</v>
      </c>
      <c r="M26" t="s">
        <v>5</v>
      </c>
    </row>
    <row r="27" spans="2:13" ht="125.1" customHeight="1" x14ac:dyDescent="0.2">
      <c r="B27" t="s">
        <v>1</v>
      </c>
      <c r="C27" t="s">
        <v>96</v>
      </c>
      <c r="D27" t="s">
        <v>95</v>
      </c>
      <c r="E27" t="s">
        <v>94</v>
      </c>
      <c r="F27" t="s">
        <v>0</v>
      </c>
      <c r="G27">
        <v>1</v>
      </c>
      <c r="H27" s="4">
        <v>150</v>
      </c>
      <c r="I27" s="4">
        <f t="shared" si="0"/>
        <v>150</v>
      </c>
      <c r="J27" t="s">
        <v>2</v>
      </c>
      <c r="K27" t="s">
        <v>62</v>
      </c>
      <c r="L27" t="s">
        <v>97</v>
      </c>
      <c r="M27" t="s">
        <v>5</v>
      </c>
    </row>
    <row r="28" spans="2:13" ht="125.1" customHeight="1" x14ac:dyDescent="0.2">
      <c r="B28" t="s">
        <v>1</v>
      </c>
      <c r="C28" t="s">
        <v>100</v>
      </c>
      <c r="D28" t="s">
        <v>99</v>
      </c>
      <c r="E28" t="s">
        <v>98</v>
      </c>
      <c r="F28" t="s">
        <v>0</v>
      </c>
      <c r="G28">
        <v>7</v>
      </c>
      <c r="H28" s="4">
        <v>545</v>
      </c>
      <c r="I28" s="4">
        <f t="shared" si="0"/>
        <v>3815</v>
      </c>
      <c r="J28" t="s">
        <v>2</v>
      </c>
      <c r="K28" t="s">
        <v>76</v>
      </c>
      <c r="L28" t="s">
        <v>10</v>
      </c>
      <c r="M28" t="s">
        <v>16</v>
      </c>
    </row>
    <row r="29" spans="2:13" ht="125.1" customHeight="1" x14ac:dyDescent="0.2">
      <c r="B29" t="s">
        <v>1</v>
      </c>
      <c r="C29" t="s">
        <v>82</v>
      </c>
      <c r="D29" t="s">
        <v>81</v>
      </c>
      <c r="E29" t="s">
        <v>80</v>
      </c>
      <c r="F29" t="s">
        <v>0</v>
      </c>
      <c r="G29">
        <v>1</v>
      </c>
      <c r="H29" s="4">
        <v>495</v>
      </c>
      <c r="I29" s="4">
        <f t="shared" si="0"/>
        <v>495</v>
      </c>
      <c r="J29" t="s">
        <v>83</v>
      </c>
      <c r="K29" t="s">
        <v>84</v>
      </c>
      <c r="L29" t="s">
        <v>23</v>
      </c>
      <c r="M29" t="s">
        <v>5</v>
      </c>
    </row>
    <row r="30" spans="2:13" ht="125.1" customHeight="1" x14ac:dyDescent="0.2">
      <c r="B30" t="s">
        <v>1</v>
      </c>
      <c r="C30" t="s">
        <v>50</v>
      </c>
      <c r="D30" t="s">
        <v>49</v>
      </c>
      <c r="E30" t="s">
        <v>48</v>
      </c>
      <c r="F30" t="s">
        <v>0</v>
      </c>
      <c r="G30">
        <v>2</v>
      </c>
      <c r="H30" s="4">
        <v>395</v>
      </c>
      <c r="I30" s="4">
        <f t="shared" si="0"/>
        <v>790</v>
      </c>
      <c r="J30" t="s">
        <v>2</v>
      </c>
      <c r="K30" t="s">
        <v>3</v>
      </c>
      <c r="L30" t="s">
        <v>4</v>
      </c>
      <c r="M30" t="s">
        <v>16</v>
      </c>
    </row>
    <row r="31" spans="2:13" x14ac:dyDescent="0.2">
      <c r="G31">
        <f>SUM(G2:G30)</f>
        <v>588</v>
      </c>
      <c r="I31" s="4">
        <f>SUM(I2:I30)</f>
        <v>173470</v>
      </c>
    </row>
  </sheetData>
  <autoFilter ref="A1:N30"/>
  <sortState ref="A2:M30">
    <sortCondition ref="D2:D30"/>
    <sortCondition ref="E2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2025-06-05T14:27:41Z</dcterms:created>
  <dcterms:modified xsi:type="dcterms:W3CDTF">2025-06-20T10:34:58Z</dcterms:modified>
</cp:coreProperties>
</file>